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9628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610529\Downloads\"/>
    </mc:Choice>
  </mc:AlternateContent>
  <bookViews>
    <workbookView xWindow="1230" yWindow="1110" windowWidth="16110" windowHeight="1230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業務委託費内訳書!$A$1:$G$29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業務委託費内訳書!$G$29</definedName>
    <definedName name="内訳書工事価格総計" localSheetId="0">業務委託費内訳書!#REF!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業務委託費内訳書!$I$29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29"/>
  <c r="G28"/>
  <c r="G24"/>
  <c r="G23"/>
  <c r="G22"/>
  <c r="G21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<sst xmlns="http://schemas.openxmlformats.org/spreadsheetml/2006/main">
  <si>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</si>
  <si>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</si>
  <si>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</si>
  <si>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</si>
  <si>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</si>
  <si>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Ｒ８阿耕　長寿命化　新井堰　単価調査２業務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</si>
  <si>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</si>
  <si>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</si>
  <si>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</si>
  <si>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</si>
  <si>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</si>
  <si>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</si>
  <si>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</si>
  <si>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</si>
  <si>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</si>
  <si>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</si>
  <si>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単価調査費
_x000d_</t>
  </si>
  <si>
    <t>計画
_x000d_</t>
  </si>
  <si>
    <t>調査
_x000d_</t>
  </si>
  <si>
    <t>集計
_x000d_</t>
  </si>
  <si>
    <t>報告書作成
_x000d_</t>
  </si>
  <si>
    <t>審査
_x000d_</t>
  </si>
  <si>
    <t>直接経費(電子成果品作成費を除く)
_x000d_</t>
  </si>
  <si>
    <t>直接経費
_x000d_</t>
  </si>
  <si>
    <t>交通印刷通信費
_x000d_</t>
  </si>
  <si>
    <t>その他原価
_x000d_</t>
  </si>
  <si>
    <t>一般管理費等
_x000d_</t>
  </si>
  <si>
    <t>設計業務価格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</si>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</sst>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+G11+G26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+G12+G21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15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15</v>
      </c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16</v>
      </c>
      <c r="E15" s="17" t="s">
        <v>13</v>
      </c>
      <c r="F15" s="18">
        <v>1</v>
      </c>
      <c r="G15" s="19">
        <f>+G16+G17+G18+G19+G20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17</v>
      </c>
      <c r="E16" s="17" t="s">
        <v>13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18</v>
      </c>
      <c r="E17" s="17" t="s">
        <v>13</v>
      </c>
      <c r="F17" s="18">
        <v>1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19</v>
      </c>
      <c r="E18" s="17" t="s">
        <v>13</v>
      </c>
      <c r="F18" s="18">
        <v>1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20</v>
      </c>
      <c r="E19" s="17" t="s">
        <v>13</v>
      </c>
      <c r="F19" s="18">
        <v>1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21</v>
      </c>
      <c r="E20" s="17" t="s">
        <v>13</v>
      </c>
      <c r="F20" s="18">
        <v>1</v>
      </c>
      <c r="G20" s="25"/>
      <c r="H20" s="20"/>
      <c r="I20" s="21">
        <v>11</v>
      </c>
      <c r="J20" s="21">
        <v>4</v>
      </c>
    </row>
    <row r="21" ht="42" customHeight="1">
      <c r="A21" s="14" t="s">
        <v>22</v>
      </c>
      <c r="B21" s="15"/>
      <c r="C21" s="15"/>
      <c r="D21" s="16"/>
      <c r="E21" s="17" t="s">
        <v>13</v>
      </c>
      <c r="F21" s="18">
        <v>1</v>
      </c>
      <c r="G21" s="19">
        <f>+G22</f>
        <v>0</v>
      </c>
      <c r="H21" s="20"/>
      <c r="I21" s="21">
        <v>12</v>
      </c>
      <c r="J21" s="21">
        <v>1</v>
      </c>
    </row>
    <row r="22" ht="42" customHeight="1">
      <c r="A22" s="22"/>
      <c r="B22" s="15" t="s">
        <v>22</v>
      </c>
      <c r="C22" s="15"/>
      <c r="D22" s="16"/>
      <c r="E22" s="17" t="s">
        <v>13</v>
      </c>
      <c r="F22" s="18">
        <v>1</v>
      </c>
      <c r="G22" s="19">
        <f>+G23</f>
        <v>0</v>
      </c>
      <c r="H22" s="20"/>
      <c r="I22" s="21">
        <v>13</v>
      </c>
      <c r="J22" s="21">
        <v>2</v>
      </c>
    </row>
    <row r="23" ht="42" customHeight="1">
      <c r="A23" s="22"/>
      <c r="B23" s="23"/>
      <c r="C23" s="15" t="s">
        <v>22</v>
      </c>
      <c r="D23" s="16"/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>
        <v>3</v>
      </c>
    </row>
    <row r="24" ht="42" customHeight="1">
      <c r="A24" s="22"/>
      <c r="B24" s="23"/>
      <c r="C24" s="23"/>
      <c r="D24" s="24" t="s">
        <v>23</v>
      </c>
      <c r="E24" s="17" t="s">
        <v>13</v>
      </c>
      <c r="F24" s="18">
        <v>1</v>
      </c>
      <c r="G24" s="19">
        <f>+G25</f>
        <v>0</v>
      </c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24</v>
      </c>
      <c r="E25" s="17" t="s">
        <v>13</v>
      </c>
      <c r="F25" s="18">
        <v>1</v>
      </c>
      <c r="G25" s="25"/>
      <c r="H25" s="20"/>
      <c r="I25" s="21">
        <v>16</v>
      </c>
      <c r="J25" s="21">
        <v>4</v>
      </c>
    </row>
    <row r="26" ht="42" customHeight="1">
      <c r="A26" s="14" t="s">
        <v>25</v>
      </c>
      <c r="B26" s="15"/>
      <c r="C26" s="15"/>
      <c r="D26" s="16"/>
      <c r="E26" s="17" t="s">
        <v>13</v>
      </c>
      <c r="F26" s="18">
        <v>1</v>
      </c>
      <c r="G26" s="25"/>
      <c r="H26" s="20"/>
      <c r="I26" s="21">
        <v>17</v>
      </c>
      <c r="J26" s="21"/>
    </row>
    <row r="27" ht="42" customHeight="1">
      <c r="A27" s="14" t="s">
        <v>26</v>
      </c>
      <c r="B27" s="15"/>
      <c r="C27" s="15"/>
      <c r="D27" s="16"/>
      <c r="E27" s="17" t="s">
        <v>13</v>
      </c>
      <c r="F27" s="18">
        <v>1</v>
      </c>
      <c r="G27" s="25"/>
      <c r="H27" s="20"/>
      <c r="I27" s="21">
        <v>18</v>
      </c>
      <c r="J27" s="21">
        <v>220</v>
      </c>
    </row>
    <row r="28" ht="42" customHeight="1">
      <c r="A28" s="14" t="s">
        <v>27</v>
      </c>
      <c r="B28" s="15"/>
      <c r="C28" s="15"/>
      <c r="D28" s="16"/>
      <c r="E28" s="17" t="s">
        <v>13</v>
      </c>
      <c r="F28" s="18">
        <v>1</v>
      </c>
      <c r="G28" s="19">
        <f>+G10+G27</f>
        <v>0</v>
      </c>
      <c r="H28" s="20"/>
      <c r="I28" s="21">
        <v>19</v>
      </c>
      <c r="J28" s="21">
        <v>30</v>
      </c>
    </row>
    <row r="29" ht="42" customHeight="1">
      <c r="A29" s="26" t="s">
        <v>28</v>
      </c>
      <c r="B29" s="27"/>
      <c r="C29" s="27"/>
      <c r="D29" s="28"/>
      <c r="E29" s="29" t="s">
        <v>29</v>
      </c>
      <c r="F29" s="30" t="s">
        <v>29</v>
      </c>
      <c r="G29" s="31">
        <f>G28</f>
        <v>0</v>
      </c>
      <c r="I29" s="32">
        <v>20</v>
      </c>
      <c r="J29" s="32">
        <v>90</v>
      </c>
    </row>
    <row r="30" ht="42" customHeight="1"/>
    <row r="31" ht="42" customHeight="1"/>
  </sheetData>
  <sheetProtection sheet="1" objects="1" scenarios="1" spinCount="100000" saltValue="FvjFzqxisRI1u5LFs2c9gTMpUt574aX/YEgfAbYNuhPB3eZ/U4HqyUnCR/T78I8xOxoU/m9bu3g6Zs9Vh/5sDA==" hashValue="EjPrrwx/LzBt3QKdTIdkxjlRZRTr89sl6ruiCSOu5slHnwg9y7JimQDdv7f8RiC5Ghg5teWSodB9euULEYZtHg==" algorithmName="SHA-512" password="FD80"/>
  <mergeCells count="18">
    <mergeCell ref="A29:D29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21:D21"/>
    <mergeCell ref="B22:D22"/>
    <mergeCell ref="C23:D23"/>
    <mergeCell ref="A26:D26"/>
    <mergeCell ref="A27:D27"/>
    <mergeCell ref="A28:D28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takata hiroaki</cp:lastModifiedBy>
  <cp:lastPrinted>2020-10-12T05:07:54Z</cp:lastPrinted>
  <dcterms:created xsi:type="dcterms:W3CDTF">2014-01-09T08:55:00Z</dcterms:created>
  <dcterms:modified xsi:type="dcterms:W3CDTF">2026-05-15T03:00:10Z</dcterms:modified>
</cp:coreProperties>
</file>